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480" windowHeight="11640" tabRatio="822" activeTab="0"/>
  </bookViews>
  <sheets>
    <sheet name="予算書" sheetId="1" r:id="rId1"/>
    <sheet name="記載例" sheetId="2" r:id="rId2"/>
  </sheets>
  <definedNames>
    <definedName name="_xlnm.Print_Area" localSheetId="1">'記載例'!$A$1:$E$33</definedName>
    <definedName name="_xlnm.Print_Area" localSheetId="0">'予算書'!$A$1:$E$33</definedName>
    <definedName name="支出科目">#REF!</definedName>
    <definedName name="収入科目">#REF!</definedName>
    <definedName name="報奨費">#REF!</definedName>
  </definedNames>
  <calcPr fullCalcOnLoad="1"/>
</workbook>
</file>

<file path=xl/sharedStrings.xml><?xml version="1.0" encoding="utf-8"?>
<sst xmlns="http://schemas.openxmlformats.org/spreadsheetml/2006/main" count="82" uniqueCount="44">
  <si>
    <t>合計</t>
  </si>
  <si>
    <t>区分</t>
  </si>
  <si>
    <t>合計</t>
  </si>
  <si>
    <t>予算</t>
  </si>
  <si>
    <t>内訳</t>
  </si>
  <si>
    <t>増減</t>
  </si>
  <si>
    <t>【収入の部】</t>
  </si>
  <si>
    <t>【支出の部】</t>
  </si>
  <si>
    <t>【収支の部】</t>
  </si>
  <si>
    <t>収支</t>
  </si>
  <si>
    <t>備考</t>
  </si>
  <si>
    <t>（単位 : 円）</t>
  </si>
  <si>
    <t xml:space="preserve"> </t>
  </si>
  <si>
    <t>トライアル
企画名</t>
  </si>
  <si>
    <t>決算</t>
  </si>
  <si>
    <t>トライアル
団体名</t>
  </si>
  <si>
    <t>印</t>
  </si>
  <si>
    <t>提出日：　　　　年　　　月　　　日</t>
  </si>
  <si>
    <t>自己財源</t>
  </si>
  <si>
    <t>入場料収入
（一般券）</t>
  </si>
  <si>
    <t>チケット1,000円×250人</t>
  </si>
  <si>
    <t>入場料収入
（子ども券）</t>
  </si>
  <si>
    <t>チケット500円×100人</t>
  </si>
  <si>
    <t>助成金</t>
  </si>
  <si>
    <t>補助金</t>
  </si>
  <si>
    <t>○○財団：500,000円</t>
  </si>
  <si>
    <t>協賛金</t>
  </si>
  <si>
    <t>株式会社○○：50,000円、他　○社○円</t>
  </si>
  <si>
    <t>公演料</t>
  </si>
  <si>
    <t>劇団○○100,000円、交流太郎50,000円</t>
  </si>
  <si>
    <t>謝金・宿泊</t>
  </si>
  <si>
    <t>○○ホテル31,500円、音響委託52,500円
照明委託52,500円</t>
  </si>
  <si>
    <t>通信費・手数料</t>
  </si>
  <si>
    <t>振込手数料2,100円、郵便代3,000円</t>
  </si>
  <si>
    <t>宣伝印刷費</t>
  </si>
  <si>
    <t>ポスター印刷63,000円、チラシ印刷84,000円
プログラム用用紙529円</t>
  </si>
  <si>
    <t>記録費</t>
  </si>
  <si>
    <t>ＤＶテープ1,852円</t>
  </si>
  <si>
    <t>保険料</t>
  </si>
  <si>
    <t>借上料</t>
  </si>
  <si>
    <t>トラック借上80,000円</t>
  </si>
  <si>
    <t>○○基金：100,000円</t>
  </si>
  <si>
    <t>アートプロデュース・トライアル企画収支予算書　【記載例】</t>
  </si>
  <si>
    <t>アートプロデュース・トライアル企画収支予算書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</si>
</sst>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▲ &quot;#,##0"/>
    <numFmt numFmtId="184" formatCode="#,##0_ "/>
    <numFmt numFmtId="185" formatCode="#,##0;&quot;△ &quot;#,##0"/>
    <numFmt numFmtId="186" formatCode="m/d;@"/>
    <numFmt numFmtId="187" formatCode="[$-411]ge\.m\.d;@"/>
    <numFmt numFmtId="188" formatCode="mmm\-yyyy"/>
    <numFmt numFmtId="189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double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4" fillId="0" borderId="11" xfId="49" applyFont="1" applyFill="1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185" fontId="4" fillId="0" borderId="13" xfId="49" applyNumberFormat="1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/>
      <protection/>
    </xf>
    <xf numFmtId="183" fontId="4" fillId="0" borderId="14" xfId="49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85" fontId="4" fillId="0" borderId="14" xfId="49" applyNumberFormat="1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38" fontId="4" fillId="0" borderId="16" xfId="49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38" fontId="4" fillId="0" borderId="17" xfId="49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23" xfId="0" applyFont="1" applyFill="1" applyBorder="1" applyAlignment="1">
      <alignment horizontal="distributed" vertical="center" indent="2"/>
    </xf>
    <xf numFmtId="0" fontId="6" fillId="33" borderId="24" xfId="0" applyFont="1" applyFill="1" applyBorder="1" applyAlignment="1">
      <alignment horizontal="distributed" vertical="center" indent="2"/>
    </xf>
    <xf numFmtId="0" fontId="6" fillId="0" borderId="25" xfId="0" applyFont="1" applyBorder="1" applyAlignment="1">
      <alignment horizontal="distributed" vertical="center"/>
    </xf>
    <xf numFmtId="38" fontId="4" fillId="0" borderId="26" xfId="49" applyFont="1" applyFill="1" applyBorder="1" applyAlignment="1">
      <alignment vertical="center"/>
    </xf>
    <xf numFmtId="185" fontId="4" fillId="0" borderId="27" xfId="49" applyNumberFormat="1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6" fillId="0" borderId="20" xfId="0" applyFont="1" applyFill="1" applyBorder="1" applyAlignment="1">
      <alignment horizontal="distributed" vertical="center" wrapText="1"/>
    </xf>
    <xf numFmtId="38" fontId="4" fillId="0" borderId="16" xfId="49" applyFont="1" applyFill="1" applyBorder="1" applyAlignment="1">
      <alignment vertical="center"/>
    </xf>
    <xf numFmtId="185" fontId="4" fillId="0" borderId="11" xfId="49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distributed" vertical="center" wrapText="1"/>
    </xf>
    <xf numFmtId="38" fontId="4" fillId="0" borderId="11" xfId="49" applyFont="1" applyFill="1" applyBorder="1" applyAlignment="1">
      <alignment vertical="center"/>
    </xf>
    <xf numFmtId="0" fontId="7" fillId="0" borderId="11" xfId="0" applyFont="1" applyBorder="1" applyAlignment="1" quotePrefix="1">
      <alignment vertical="center" wrapText="1"/>
    </xf>
    <xf numFmtId="0" fontId="6" fillId="0" borderId="21" xfId="0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vertical="center"/>
    </xf>
    <xf numFmtId="185" fontId="4" fillId="0" borderId="17" xfId="49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distributed" vertical="center" indent="2"/>
    </xf>
    <xf numFmtId="38" fontId="4" fillId="0" borderId="14" xfId="49" applyFont="1" applyFill="1" applyBorder="1" applyAlignment="1">
      <alignment vertical="center"/>
    </xf>
    <xf numFmtId="185" fontId="4" fillId="0" borderId="14" xfId="49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33" borderId="28" xfId="0" applyFont="1" applyFill="1" applyBorder="1" applyAlignment="1">
      <alignment horizontal="distributed" vertical="center" indent="2"/>
    </xf>
    <xf numFmtId="0" fontId="6" fillId="0" borderId="24" xfId="0" applyFont="1" applyBorder="1" applyAlignment="1">
      <alignment horizontal="distributed" vertical="center" wrapText="1" indent="1"/>
    </xf>
    <xf numFmtId="183" fontId="4" fillId="0" borderId="29" xfId="49" applyNumberFormat="1" applyFont="1" applyFill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distributed" vertical="center" wrapText="1" indent="1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Border="1" applyAlignment="1" applyProtection="1">
      <alignment horizontal="left" vertical="center" wrapText="1" shrinkToFit="1"/>
      <protection/>
    </xf>
    <xf numFmtId="0" fontId="7" fillId="0" borderId="11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 applyProtection="1">
      <alignment horizontal="left" vertical="center" wrapText="1" shrinkToFit="1"/>
      <protection/>
    </xf>
    <xf numFmtId="0" fontId="7" fillId="0" borderId="17" xfId="0" applyFont="1" applyBorder="1" applyAlignment="1" applyProtection="1">
      <alignment horizontal="left" vertical="center" wrapText="1" shrinkToFit="1"/>
      <protection/>
    </xf>
    <xf numFmtId="0" fontId="9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3" fontId="4" fillId="0" borderId="33" xfId="49" applyNumberFormat="1" applyFont="1" applyFill="1" applyBorder="1" applyAlignment="1">
      <alignment horizontal="center" vertical="center"/>
    </xf>
    <xf numFmtId="183" fontId="4" fillId="0" borderId="34" xfId="49" applyNumberFormat="1" applyFont="1" applyFill="1" applyBorder="1" applyAlignment="1">
      <alignment horizontal="center" vertical="center"/>
    </xf>
    <xf numFmtId="183" fontId="4" fillId="0" borderId="35" xfId="49" applyNumberFormat="1" applyFont="1" applyFill="1" applyBorder="1" applyAlignment="1">
      <alignment horizontal="center" vertical="center"/>
    </xf>
    <xf numFmtId="183" fontId="4" fillId="0" borderId="33" xfId="49" applyNumberFormat="1" applyFont="1" applyFill="1" applyBorder="1" applyAlignment="1" applyProtection="1">
      <alignment horizontal="center" vertical="center"/>
      <protection/>
    </xf>
    <xf numFmtId="183" fontId="4" fillId="0" borderId="34" xfId="49" applyNumberFormat="1" applyFont="1" applyFill="1" applyBorder="1" applyAlignment="1" applyProtection="1">
      <alignment horizontal="center" vertical="center"/>
      <protection/>
    </xf>
    <xf numFmtId="183" fontId="4" fillId="0" borderId="35" xfId="49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right" vertical="center" indent="2"/>
    </xf>
    <xf numFmtId="0" fontId="6" fillId="0" borderId="36" xfId="0" applyFont="1" applyBorder="1" applyAlignment="1">
      <alignment horizontal="right" vertical="center" indent="2"/>
    </xf>
    <xf numFmtId="0" fontId="6" fillId="0" borderId="30" xfId="0" applyFont="1" applyBorder="1" applyAlignment="1">
      <alignment horizontal="right" vertical="center" indent="2"/>
    </xf>
    <xf numFmtId="183" fontId="4" fillId="0" borderId="37" xfId="49" applyNumberFormat="1" applyFont="1" applyFill="1" applyBorder="1" applyAlignment="1">
      <alignment horizontal="center" vertical="center"/>
    </xf>
    <xf numFmtId="183" fontId="4" fillId="0" borderId="38" xfId="49" applyNumberFormat="1" applyFont="1" applyFill="1" applyBorder="1" applyAlignment="1">
      <alignment horizontal="center" vertical="center"/>
    </xf>
    <xf numFmtId="183" fontId="4" fillId="0" borderId="39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0" zoomScaleNormal="70" zoomScaleSheetLayoutView="70" zoomScalePageLayoutView="0" workbookViewId="0" topLeftCell="A1">
      <selection activeCell="A2" sqref="A2:E2"/>
    </sheetView>
  </sheetViews>
  <sheetFormatPr defaultColWidth="13.00390625" defaultRowHeight="13.5"/>
  <cols>
    <col min="1" max="1" width="18.625" style="33" customWidth="1"/>
    <col min="2" max="4" width="14.625" style="33" customWidth="1"/>
    <col min="5" max="5" width="34.625" style="33" customWidth="1"/>
    <col min="6" max="6" width="4.50390625" style="33" customWidth="1"/>
    <col min="7" max="16384" width="13.00390625" style="33" customWidth="1"/>
  </cols>
  <sheetData>
    <row r="1" spans="1:6" ht="19.5" customHeight="1">
      <c r="A1" s="32"/>
      <c r="B1" s="32"/>
      <c r="C1" s="32"/>
      <c r="D1" s="32"/>
      <c r="E1" s="32"/>
      <c r="F1" s="32"/>
    </row>
    <row r="2" spans="1:6" s="35" customFormat="1" ht="30" customHeight="1">
      <c r="A2" s="72" t="s">
        <v>43</v>
      </c>
      <c r="B2" s="72"/>
      <c r="C2" s="72"/>
      <c r="D2" s="72"/>
      <c r="E2" s="72"/>
      <c r="F2" s="34"/>
    </row>
    <row r="3" spans="1:6" ht="30" customHeight="1">
      <c r="A3" s="60" t="s">
        <v>13</v>
      </c>
      <c r="B3" s="73"/>
      <c r="C3" s="73"/>
      <c r="D3" s="73"/>
      <c r="E3" s="73"/>
      <c r="F3" s="32"/>
    </row>
    <row r="4" spans="1:6" ht="30" customHeight="1">
      <c r="A4" s="60" t="s">
        <v>15</v>
      </c>
      <c r="B4" s="80" t="s">
        <v>16</v>
      </c>
      <c r="C4" s="81"/>
      <c r="D4" s="82"/>
      <c r="E4" s="62" t="s">
        <v>17</v>
      </c>
      <c r="F4" s="32"/>
    </row>
    <row r="5" spans="1:6" ht="15" customHeight="1">
      <c r="A5" s="63"/>
      <c r="B5" s="64"/>
      <c r="C5" s="64"/>
      <c r="D5" s="64"/>
      <c r="E5" s="64"/>
      <c r="F5" s="32"/>
    </row>
    <row r="6" spans="1:6" ht="30" customHeight="1">
      <c r="A6" s="1" t="s">
        <v>6</v>
      </c>
      <c r="B6" s="1"/>
      <c r="C6" s="1"/>
      <c r="D6" s="1"/>
      <c r="E6" s="2" t="s">
        <v>11</v>
      </c>
      <c r="F6" s="32"/>
    </row>
    <row r="7" spans="1:6" ht="30" customHeight="1">
      <c r="A7" s="36" t="s">
        <v>1</v>
      </c>
      <c r="B7" s="37" t="s">
        <v>3</v>
      </c>
      <c r="C7" s="37" t="s">
        <v>14</v>
      </c>
      <c r="D7" s="37" t="s">
        <v>5</v>
      </c>
      <c r="E7" s="37" t="s">
        <v>4</v>
      </c>
      <c r="F7" s="34"/>
    </row>
    <row r="8" spans="1:6" ht="30" customHeight="1">
      <c r="A8" s="38"/>
      <c r="B8" s="39"/>
      <c r="C8" s="74"/>
      <c r="D8" s="40"/>
      <c r="E8" s="41"/>
      <c r="F8" s="32"/>
    </row>
    <row r="9" spans="1:6" ht="30" customHeight="1">
      <c r="A9" s="42"/>
      <c r="B9" s="43"/>
      <c r="C9" s="75"/>
      <c r="D9" s="44"/>
      <c r="E9" s="45"/>
      <c r="F9" s="32"/>
    </row>
    <row r="10" spans="1:6" ht="30" customHeight="1">
      <c r="A10" s="46"/>
      <c r="B10" s="47"/>
      <c r="C10" s="75"/>
      <c r="D10" s="44"/>
      <c r="E10" s="48"/>
      <c r="F10" s="32"/>
    </row>
    <row r="11" spans="1:6" ht="30" customHeight="1">
      <c r="A11" s="42"/>
      <c r="B11" s="43"/>
      <c r="C11" s="75"/>
      <c r="D11" s="44"/>
      <c r="E11" s="45"/>
      <c r="F11" s="32"/>
    </row>
    <row r="12" spans="1:6" ht="30" customHeight="1">
      <c r="A12" s="46"/>
      <c r="B12" s="47"/>
      <c r="C12" s="75"/>
      <c r="D12" s="44"/>
      <c r="E12" s="45"/>
      <c r="F12" s="32"/>
    </row>
    <row r="13" spans="1:6" ht="30" customHeight="1" thickBot="1">
      <c r="A13" s="49"/>
      <c r="B13" s="50"/>
      <c r="C13" s="76"/>
      <c r="D13" s="51"/>
      <c r="E13" s="52"/>
      <c r="F13" s="32"/>
    </row>
    <row r="14" spans="1:6" ht="30" customHeight="1" thickTop="1">
      <c r="A14" s="53" t="s">
        <v>2</v>
      </c>
      <c r="B14" s="54">
        <f>SUM(B8:B13)</f>
        <v>0</v>
      </c>
      <c r="C14" s="54">
        <f>SUM(C8:C13)</f>
        <v>0</v>
      </c>
      <c r="D14" s="55">
        <f>SUM(D8:D13)</f>
        <v>0</v>
      </c>
      <c r="E14" s="56"/>
      <c r="F14" s="32"/>
    </row>
    <row r="15" spans="1:6" ht="19.5" customHeight="1">
      <c r="A15" s="32"/>
      <c r="B15" s="32"/>
      <c r="C15" s="32"/>
      <c r="D15" s="32"/>
      <c r="E15" s="32"/>
      <c r="F15" s="32"/>
    </row>
    <row r="16" spans="1:6" ht="30" customHeight="1">
      <c r="A16" s="1" t="s">
        <v>7</v>
      </c>
      <c r="B16" s="1"/>
      <c r="C16" s="1"/>
      <c r="D16" s="1"/>
      <c r="E16" s="2" t="s">
        <v>11</v>
      </c>
      <c r="F16" s="10"/>
    </row>
    <row r="17" spans="1:6" ht="30" customHeight="1">
      <c r="A17" s="37" t="s">
        <v>1</v>
      </c>
      <c r="B17" s="37" t="s">
        <v>3</v>
      </c>
      <c r="C17" s="37" t="s">
        <v>14</v>
      </c>
      <c r="D17" s="37" t="s">
        <v>5</v>
      </c>
      <c r="E17" s="37" t="s">
        <v>4</v>
      </c>
      <c r="F17" s="11"/>
    </row>
    <row r="18" spans="1:6" ht="30" customHeight="1">
      <c r="A18" s="22"/>
      <c r="B18" s="3"/>
      <c r="C18" s="77"/>
      <c r="D18" s="4"/>
      <c r="E18" s="20"/>
      <c r="F18" s="11"/>
    </row>
    <row r="19" spans="1:6" ht="30" customHeight="1">
      <c r="A19" s="23"/>
      <c r="B19" s="3"/>
      <c r="C19" s="78"/>
      <c r="D19" s="4"/>
      <c r="E19" s="21"/>
      <c r="F19" s="10"/>
    </row>
    <row r="20" spans="1:6" ht="30" customHeight="1">
      <c r="A20" s="24"/>
      <c r="B20" s="3"/>
      <c r="C20" s="78"/>
      <c r="D20" s="4"/>
      <c r="E20" s="21"/>
      <c r="F20" s="10"/>
    </row>
    <row r="21" spans="1:6" ht="30" customHeight="1">
      <c r="A21" s="24"/>
      <c r="B21" s="15"/>
      <c r="C21" s="78"/>
      <c r="D21" s="4"/>
      <c r="E21" s="57"/>
      <c r="F21" s="10"/>
    </row>
    <row r="22" spans="1:6" ht="30" customHeight="1">
      <c r="A22" s="25"/>
      <c r="B22" s="3"/>
      <c r="C22" s="78"/>
      <c r="D22" s="4"/>
      <c r="E22" s="58"/>
      <c r="F22" s="10"/>
    </row>
    <row r="23" spans="1:6" ht="30" customHeight="1">
      <c r="A23" s="25"/>
      <c r="B23" s="3"/>
      <c r="C23" s="78"/>
      <c r="D23" s="4"/>
      <c r="E23" s="17"/>
      <c r="F23" s="10"/>
    </row>
    <row r="24" spans="1:6" ht="30" customHeight="1">
      <c r="A24" s="25"/>
      <c r="B24" s="3"/>
      <c r="C24" s="78"/>
      <c r="D24" s="4"/>
      <c r="E24" s="5"/>
      <c r="F24" s="10"/>
    </row>
    <row r="25" spans="1:6" ht="30" customHeight="1">
      <c r="A25" s="27"/>
      <c r="B25" s="16"/>
      <c r="C25" s="78"/>
      <c r="D25" s="4"/>
      <c r="E25" s="5"/>
      <c r="F25" s="10"/>
    </row>
    <row r="26" spans="1:6" ht="30" customHeight="1">
      <c r="A26" s="26"/>
      <c r="B26" s="16"/>
      <c r="C26" s="78"/>
      <c r="D26" s="4"/>
      <c r="E26" s="5"/>
      <c r="F26" s="10"/>
    </row>
    <row r="27" spans="1:6" ht="30" customHeight="1">
      <c r="A27" s="28"/>
      <c r="B27" s="3"/>
      <c r="C27" s="78"/>
      <c r="D27" s="4"/>
      <c r="E27" s="5"/>
      <c r="F27" s="10"/>
    </row>
    <row r="28" spans="1:6" ht="30" customHeight="1" thickBot="1">
      <c r="A28" s="29"/>
      <c r="B28" s="18"/>
      <c r="C28" s="79"/>
      <c r="D28" s="6"/>
      <c r="E28" s="19"/>
      <c r="F28" s="10"/>
    </row>
    <row r="29" spans="1:6" ht="30" customHeight="1" thickTop="1">
      <c r="A29" s="30" t="s">
        <v>0</v>
      </c>
      <c r="B29" s="7">
        <f>SUM(B18:B28)</f>
        <v>0</v>
      </c>
      <c r="C29" s="8">
        <f>SUM(C18:C28)</f>
        <v>0</v>
      </c>
      <c r="D29" s="14">
        <f>SUM(D18:D28)</f>
        <v>0</v>
      </c>
      <c r="E29" s="9"/>
      <c r="F29" s="10"/>
    </row>
    <row r="30" spans="1:6" ht="19.5" customHeight="1">
      <c r="A30" s="11"/>
      <c r="B30" s="11" t="s">
        <v>12</v>
      </c>
      <c r="C30" s="11"/>
      <c r="D30" s="11"/>
      <c r="E30" s="10"/>
      <c r="F30" s="10"/>
    </row>
    <row r="31" spans="1:6" s="13" customFormat="1" ht="30" customHeight="1">
      <c r="A31" s="1" t="s">
        <v>8</v>
      </c>
      <c r="B31" s="31"/>
      <c r="C31" s="31"/>
      <c r="E31" s="12"/>
      <c r="F31" s="12"/>
    </row>
    <row r="32" spans="1:6" ht="30" customHeight="1">
      <c r="A32" s="59" t="s">
        <v>1</v>
      </c>
      <c r="B32" s="37" t="s">
        <v>3</v>
      </c>
      <c r="C32" s="37" t="s">
        <v>14</v>
      </c>
      <c r="D32" s="37" t="s">
        <v>5</v>
      </c>
      <c r="E32" s="37" t="s">
        <v>10</v>
      </c>
      <c r="F32" s="34"/>
    </row>
    <row r="33" spans="1:6" ht="30" customHeight="1">
      <c r="A33" s="53" t="s">
        <v>9</v>
      </c>
      <c r="B33" s="54">
        <f>SUM(B14-B29)</f>
        <v>0</v>
      </c>
      <c r="C33" s="61"/>
      <c r="D33" s="55"/>
      <c r="E33" s="56"/>
      <c r="F33" s="32"/>
    </row>
  </sheetData>
  <sheetProtection/>
  <mergeCells count="5">
    <mergeCell ref="A2:E2"/>
    <mergeCell ref="B3:E3"/>
    <mergeCell ref="C8:C13"/>
    <mergeCell ref="C18:C28"/>
    <mergeCell ref="B4:D4"/>
  </mergeCells>
  <printOptions horizontalCentered="1"/>
  <pageMargins left="0.39000000000000007" right="0.39000000000000007" top="0.5931496062992125" bottom="0.1931496062992126" header="0" footer="0"/>
  <pageSetup horizontalDpi="600" verticalDpi="600" orientation="portrait" paperSize="9" scale="8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SheetLayoutView="70" zoomScalePageLayoutView="0" workbookViewId="0" topLeftCell="A1">
      <selection activeCell="M19" sqref="M19"/>
    </sheetView>
  </sheetViews>
  <sheetFormatPr defaultColWidth="13.00390625" defaultRowHeight="13.5"/>
  <cols>
    <col min="1" max="1" width="18.625" style="33" customWidth="1"/>
    <col min="2" max="4" width="14.625" style="33" customWidth="1"/>
    <col min="5" max="5" width="34.625" style="33" customWidth="1"/>
    <col min="6" max="6" width="4.50390625" style="33" customWidth="1"/>
    <col min="7" max="16384" width="13.00390625" style="33" customWidth="1"/>
  </cols>
  <sheetData>
    <row r="1" spans="1:6" ht="19.5" customHeight="1">
      <c r="A1" s="32"/>
      <c r="B1" s="32"/>
      <c r="C1" s="32"/>
      <c r="D1" s="32"/>
      <c r="E1" s="32"/>
      <c r="F1" s="32"/>
    </row>
    <row r="2" spans="1:6" s="35" customFormat="1" ht="30" customHeight="1">
      <c r="A2" s="72" t="s">
        <v>42</v>
      </c>
      <c r="B2" s="72"/>
      <c r="C2" s="72"/>
      <c r="D2" s="72"/>
      <c r="E2" s="72"/>
      <c r="F2" s="34"/>
    </row>
    <row r="3" spans="1:6" s="35" customFormat="1" ht="9.75" customHeight="1">
      <c r="A3" s="72"/>
      <c r="B3" s="72"/>
      <c r="C3" s="72"/>
      <c r="D3" s="72"/>
      <c r="E3" s="72"/>
      <c r="F3" s="34"/>
    </row>
    <row r="4" spans="1:6" ht="30" customHeight="1">
      <c r="A4" s="60" t="s">
        <v>13</v>
      </c>
      <c r="B4" s="73"/>
      <c r="C4" s="73"/>
      <c r="D4" s="73"/>
      <c r="E4" s="73"/>
      <c r="F4" s="32"/>
    </row>
    <row r="5" spans="1:6" ht="30" customHeight="1">
      <c r="A5" s="60" t="s">
        <v>15</v>
      </c>
      <c r="B5" s="80" t="s">
        <v>16</v>
      </c>
      <c r="C5" s="81"/>
      <c r="D5" s="82"/>
      <c r="E5" s="62" t="s">
        <v>17</v>
      </c>
      <c r="F5" s="32"/>
    </row>
    <row r="6" spans="1:6" ht="30" customHeight="1">
      <c r="A6" s="1" t="s">
        <v>6</v>
      </c>
      <c r="B6" s="1"/>
      <c r="C6" s="1"/>
      <c r="D6" s="1"/>
      <c r="E6" s="2" t="s">
        <v>11</v>
      </c>
      <c r="F6" s="32"/>
    </row>
    <row r="7" spans="1:6" ht="30" customHeight="1">
      <c r="A7" s="36" t="s">
        <v>1</v>
      </c>
      <c r="B7" s="37" t="s">
        <v>3</v>
      </c>
      <c r="C7" s="37" t="s">
        <v>14</v>
      </c>
      <c r="D7" s="37" t="s">
        <v>5</v>
      </c>
      <c r="E7" s="37" t="s">
        <v>4</v>
      </c>
      <c r="F7" s="34"/>
    </row>
    <row r="8" spans="1:6" ht="30" customHeight="1">
      <c r="A8" s="38" t="s">
        <v>18</v>
      </c>
      <c r="B8" s="39">
        <v>340000</v>
      </c>
      <c r="C8" s="74"/>
      <c r="D8" s="40">
        <f aca="true" t="shared" si="0" ref="D8:D13">SUM(C8-B8)</f>
        <v>-340000</v>
      </c>
      <c r="E8" s="41"/>
      <c r="F8" s="32"/>
    </row>
    <row r="9" spans="1:6" ht="30" customHeight="1">
      <c r="A9" s="42" t="s">
        <v>19</v>
      </c>
      <c r="B9" s="43">
        <v>250000</v>
      </c>
      <c r="C9" s="75"/>
      <c r="D9" s="44">
        <f t="shared" si="0"/>
        <v>-250000</v>
      </c>
      <c r="E9" s="45" t="s">
        <v>20</v>
      </c>
      <c r="F9" s="32"/>
    </row>
    <row r="10" spans="1:6" ht="30" customHeight="1">
      <c r="A10" s="42" t="s">
        <v>21</v>
      </c>
      <c r="B10" s="47">
        <v>50000</v>
      </c>
      <c r="C10" s="75"/>
      <c r="D10" s="44">
        <f t="shared" si="0"/>
        <v>-50000</v>
      </c>
      <c r="E10" s="45" t="s">
        <v>22</v>
      </c>
      <c r="F10" s="32"/>
    </row>
    <row r="11" spans="1:6" ht="30" customHeight="1">
      <c r="A11" s="42" t="s">
        <v>23</v>
      </c>
      <c r="B11" s="43">
        <v>100000</v>
      </c>
      <c r="C11" s="75"/>
      <c r="D11" s="44">
        <f t="shared" si="0"/>
        <v>-100000</v>
      </c>
      <c r="E11" s="45" t="s">
        <v>41</v>
      </c>
      <c r="F11" s="32"/>
    </row>
    <row r="12" spans="1:6" ht="30" customHeight="1">
      <c r="A12" s="46" t="s">
        <v>24</v>
      </c>
      <c r="B12" s="47">
        <v>500000</v>
      </c>
      <c r="C12" s="75"/>
      <c r="D12" s="44">
        <f t="shared" si="0"/>
        <v>-500000</v>
      </c>
      <c r="E12" s="45" t="s">
        <v>25</v>
      </c>
      <c r="F12" s="32"/>
    </row>
    <row r="13" spans="1:6" ht="30" customHeight="1" thickBot="1">
      <c r="A13" s="49" t="s">
        <v>26</v>
      </c>
      <c r="B13" s="50">
        <v>150000</v>
      </c>
      <c r="C13" s="76"/>
      <c r="D13" s="51">
        <f t="shared" si="0"/>
        <v>-150000</v>
      </c>
      <c r="E13" s="52" t="s">
        <v>27</v>
      </c>
      <c r="F13" s="32"/>
    </row>
    <row r="14" spans="1:6" ht="30" customHeight="1" thickTop="1">
      <c r="A14" s="53" t="s">
        <v>2</v>
      </c>
      <c r="B14" s="54">
        <f>SUM(B8:B13)</f>
        <v>1390000</v>
      </c>
      <c r="C14" s="54">
        <f>SUM(C8:C13)</f>
        <v>0</v>
      </c>
      <c r="D14" s="55">
        <f>SUM(D8:D13)</f>
        <v>-1390000</v>
      </c>
      <c r="E14" s="56"/>
      <c r="F14" s="32"/>
    </row>
    <row r="15" spans="1:6" ht="19.5" customHeight="1">
      <c r="A15" s="32"/>
      <c r="B15" s="32"/>
      <c r="C15" s="32"/>
      <c r="D15" s="32"/>
      <c r="E15" s="32"/>
      <c r="F15" s="32"/>
    </row>
    <row r="16" spans="1:6" ht="30" customHeight="1">
      <c r="A16" s="1" t="s">
        <v>7</v>
      </c>
      <c r="B16" s="1"/>
      <c r="C16" s="1"/>
      <c r="D16" s="1"/>
      <c r="E16" s="2" t="s">
        <v>11</v>
      </c>
      <c r="F16" s="10"/>
    </row>
    <row r="17" spans="1:6" ht="30" customHeight="1">
      <c r="A17" s="37" t="s">
        <v>1</v>
      </c>
      <c r="B17" s="37" t="s">
        <v>3</v>
      </c>
      <c r="C17" s="37" t="s">
        <v>14</v>
      </c>
      <c r="D17" s="37" t="s">
        <v>5</v>
      </c>
      <c r="E17" s="37" t="s">
        <v>4</v>
      </c>
      <c r="F17" s="11"/>
    </row>
    <row r="18" spans="1:6" ht="30" customHeight="1">
      <c r="A18" s="65" t="s">
        <v>28</v>
      </c>
      <c r="B18" s="3">
        <v>1000000</v>
      </c>
      <c r="C18" s="83"/>
      <c r="D18" s="4">
        <f aca="true" t="shared" si="1" ref="D18:D28">SUM(C18-B18)</f>
        <v>-1000000</v>
      </c>
      <c r="E18" s="66" t="s">
        <v>29</v>
      </c>
      <c r="F18" s="11"/>
    </row>
    <row r="19" spans="1:6" ht="30" customHeight="1">
      <c r="A19" s="23" t="s">
        <v>30</v>
      </c>
      <c r="B19" s="3">
        <v>150000</v>
      </c>
      <c r="C19" s="84"/>
      <c r="D19" s="4">
        <f t="shared" si="1"/>
        <v>-150000</v>
      </c>
      <c r="E19" s="67" t="s">
        <v>31</v>
      </c>
      <c r="F19" s="10"/>
    </row>
    <row r="20" spans="1:6" ht="30" customHeight="1">
      <c r="A20" s="24" t="s">
        <v>32</v>
      </c>
      <c r="B20" s="3">
        <v>6000</v>
      </c>
      <c r="C20" s="84"/>
      <c r="D20" s="4">
        <f t="shared" si="1"/>
        <v>-6000</v>
      </c>
      <c r="E20" s="67" t="s">
        <v>33</v>
      </c>
      <c r="F20" s="10"/>
    </row>
    <row r="21" spans="1:6" ht="30" customHeight="1">
      <c r="A21" s="24" t="s">
        <v>34</v>
      </c>
      <c r="B21" s="15">
        <v>150000</v>
      </c>
      <c r="C21" s="84"/>
      <c r="D21" s="4">
        <f t="shared" si="1"/>
        <v>-150000</v>
      </c>
      <c r="E21" s="68" t="s">
        <v>35</v>
      </c>
      <c r="F21" s="10"/>
    </row>
    <row r="22" spans="1:6" ht="30" customHeight="1">
      <c r="A22" s="25" t="s">
        <v>36</v>
      </c>
      <c r="B22" s="3">
        <v>4000</v>
      </c>
      <c r="C22" s="84"/>
      <c r="D22" s="4">
        <f t="shared" si="1"/>
        <v>-4000</v>
      </c>
      <c r="E22" s="69" t="s">
        <v>37</v>
      </c>
      <c r="F22" s="10"/>
    </row>
    <row r="23" spans="1:6" ht="30" customHeight="1">
      <c r="A23" s="25" t="s">
        <v>38</v>
      </c>
      <c r="B23" s="3"/>
      <c r="C23" s="84"/>
      <c r="D23" s="4">
        <f t="shared" si="1"/>
        <v>0</v>
      </c>
      <c r="E23" s="70"/>
      <c r="F23" s="10"/>
    </row>
    <row r="24" spans="1:6" ht="30" customHeight="1">
      <c r="A24" s="25" t="s">
        <v>39</v>
      </c>
      <c r="B24" s="3">
        <v>80000</v>
      </c>
      <c r="C24" s="84"/>
      <c r="D24" s="4">
        <f t="shared" si="1"/>
        <v>-80000</v>
      </c>
      <c r="E24" s="67" t="s">
        <v>40</v>
      </c>
      <c r="F24" s="10"/>
    </row>
    <row r="25" spans="1:6" ht="30" customHeight="1">
      <c r="A25" s="27"/>
      <c r="B25" s="16"/>
      <c r="C25" s="84"/>
      <c r="D25" s="4">
        <f t="shared" si="1"/>
        <v>0</v>
      </c>
      <c r="E25" s="67"/>
      <c r="F25" s="10"/>
    </row>
    <row r="26" spans="1:6" ht="30" customHeight="1">
      <c r="A26" s="26"/>
      <c r="B26" s="16"/>
      <c r="C26" s="84"/>
      <c r="D26" s="4">
        <f t="shared" si="1"/>
        <v>0</v>
      </c>
      <c r="E26" s="67"/>
      <c r="F26" s="10"/>
    </row>
    <row r="27" spans="1:6" ht="30" customHeight="1">
      <c r="A27" s="28"/>
      <c r="B27" s="3"/>
      <c r="C27" s="84"/>
      <c r="D27" s="4">
        <f t="shared" si="1"/>
        <v>0</v>
      </c>
      <c r="E27" s="67"/>
      <c r="F27" s="10"/>
    </row>
    <row r="28" spans="1:6" ht="30" customHeight="1" thickBot="1">
      <c r="A28" s="29"/>
      <c r="B28" s="18"/>
      <c r="C28" s="85"/>
      <c r="D28" s="6">
        <f t="shared" si="1"/>
        <v>0</v>
      </c>
      <c r="E28" s="71"/>
      <c r="F28" s="10"/>
    </row>
    <row r="29" spans="1:6" ht="30" customHeight="1" thickTop="1">
      <c r="A29" s="30" t="s">
        <v>0</v>
      </c>
      <c r="B29" s="7">
        <f>SUM(B18:B28)</f>
        <v>1390000</v>
      </c>
      <c r="C29" s="8">
        <f>SUM(C18:C28)</f>
        <v>0</v>
      </c>
      <c r="D29" s="14">
        <f>SUM(D18:D28)</f>
        <v>-1390000</v>
      </c>
      <c r="E29" s="9"/>
      <c r="F29" s="10"/>
    </row>
    <row r="30" spans="1:6" ht="19.5" customHeight="1">
      <c r="A30" s="11"/>
      <c r="B30" s="11" t="s">
        <v>12</v>
      </c>
      <c r="C30" s="11"/>
      <c r="D30" s="11"/>
      <c r="E30" s="10"/>
      <c r="F30" s="10"/>
    </row>
    <row r="31" spans="1:6" s="13" customFormat="1" ht="30" customHeight="1">
      <c r="A31" s="1" t="s">
        <v>8</v>
      </c>
      <c r="B31" s="31"/>
      <c r="C31" s="31"/>
      <c r="E31" s="12"/>
      <c r="F31" s="12"/>
    </row>
    <row r="32" spans="1:6" ht="30" customHeight="1">
      <c r="A32" s="59" t="s">
        <v>1</v>
      </c>
      <c r="B32" s="37" t="s">
        <v>3</v>
      </c>
      <c r="C32" s="37" t="s">
        <v>14</v>
      </c>
      <c r="D32" s="37" t="s">
        <v>5</v>
      </c>
      <c r="E32" s="37" t="s">
        <v>10</v>
      </c>
      <c r="F32" s="34"/>
    </row>
    <row r="33" spans="1:6" ht="30" customHeight="1">
      <c r="A33" s="53" t="s">
        <v>9</v>
      </c>
      <c r="B33" s="54">
        <f>SUM(B14-B29)</f>
        <v>0</v>
      </c>
      <c r="C33" s="54">
        <f>SUM(C14-C29)</f>
        <v>0</v>
      </c>
      <c r="D33" s="55">
        <f>SUM(C33-B33)</f>
        <v>0</v>
      </c>
      <c r="E33" s="56"/>
      <c r="F33" s="32"/>
    </row>
  </sheetData>
  <sheetProtection/>
  <mergeCells count="6">
    <mergeCell ref="A2:E2"/>
    <mergeCell ref="C8:C13"/>
    <mergeCell ref="C18:C28"/>
    <mergeCell ref="A3:E3"/>
    <mergeCell ref="B4:E4"/>
    <mergeCell ref="B5:D5"/>
  </mergeCells>
  <printOptions horizontalCentered="1"/>
  <pageMargins left="0.39000000000000007" right="0.39000000000000007" top="0.59" bottom="0.19" header="0" footer="0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ms.tanaka</dc:creator>
  <cp:keywords/>
  <dc:description/>
  <cp:lastModifiedBy>総務2021-3</cp:lastModifiedBy>
  <cp:lastPrinted>2012-06-16T00:27:32Z</cp:lastPrinted>
  <dcterms:created xsi:type="dcterms:W3CDTF">2004-07-27T08:03:30Z</dcterms:created>
  <dcterms:modified xsi:type="dcterms:W3CDTF">2021-07-21T09:45:37Z</dcterms:modified>
  <cp:category/>
  <cp:version/>
  <cp:contentType/>
  <cp:contentStatus/>
</cp:coreProperties>
</file>